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5" i="1" l="1"/>
  <c r="E27" i="1"/>
  <c r="E19" i="1"/>
  <c r="E37" i="1" l="1"/>
</calcChain>
</file>

<file path=xl/sharedStrings.xml><?xml version="1.0" encoding="utf-8"?>
<sst xmlns="http://schemas.openxmlformats.org/spreadsheetml/2006/main" count="82" uniqueCount="37">
  <si>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</si>
  <si>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</si>
  <si>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</si>
  <si>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</si>
  <si>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</si>
  <si>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</si>
  <si>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</si>
  <si>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</si>
  <si>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</si>
  <si>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</si>
  <si>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</si>
  <si>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</si>
  <si>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</si>
  <si>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MARZO</t>
  </si>
  <si>
    <t>ABRIL</t>
  </si>
  <si>
    <t>MAYO</t>
  </si>
  <si>
    <t>ENVIADO AL BNA 21/06/2022</t>
  </si>
  <si>
    <t>JUNIO</t>
  </si>
  <si>
    <t>PBA 21/06/22</t>
  </si>
  <si>
    <t>B-02018 - 00001382</t>
  </si>
  <si>
    <t>B-02018 - 00001347</t>
  </si>
  <si>
    <t>B-02018 - 00001362</t>
  </si>
  <si>
    <t>B-02018 - 00001368</t>
  </si>
  <si>
    <t>B-5005-00000515/516</t>
  </si>
  <si>
    <t>B-5005-00000521/522</t>
  </si>
  <si>
    <t>B-5005-00000527/528</t>
  </si>
  <si>
    <t>B-5005-00000533/534</t>
  </si>
  <si>
    <t>B-5005-00000547/548</t>
  </si>
  <si>
    <t>B-08000-00000451/452</t>
  </si>
  <si>
    <t>B-08000-00000457/458</t>
  </si>
  <si>
    <t>B-08000-00000463/464</t>
  </si>
  <si>
    <t>B-08002-00000473/474</t>
  </si>
  <si>
    <t>B 099-00000072</t>
  </si>
  <si>
    <t>B 099-00000070</t>
  </si>
  <si>
    <t>B 099-00000071</t>
  </si>
  <si>
    <t>B 099-00000073</t>
  </si>
  <si>
    <t>B-5005-000005041/542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</si>
</sst>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A39" sqref="A39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4" t="s">
        <v>16</v>
      </c>
      <c r="B1" s="24"/>
      <c r="C1" s="24"/>
      <c r="D1" s="24"/>
      <c r="E1" s="24"/>
    </row>
    <row r="2" spans="1:5" ht="15.75" thickBot="1" x14ac:dyDescent="0.3"/>
    <row r="3" spans="1:5" ht="20.25" customHeight="1" thickBot="1" x14ac:dyDescent="0.3">
      <c r="A3" s="25" t="s">
        <v>0</v>
      </c>
      <c r="B3" s="26"/>
      <c r="C3" s="26"/>
      <c r="D3" s="26"/>
      <c r="E3" s="2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14</v>
      </c>
      <c r="B5" s="1" t="s">
        <v>10</v>
      </c>
      <c r="C5" s="1" t="s">
        <v>11</v>
      </c>
      <c r="D5" s="14" t="s">
        <v>19</v>
      </c>
      <c r="E5" s="15">
        <v>8117780</v>
      </c>
    </row>
    <row r="6" spans="1:5" x14ac:dyDescent="0.25">
      <c r="A6" s="22" t="s">
        <v>15</v>
      </c>
      <c r="B6" s="1" t="s">
        <v>12</v>
      </c>
      <c r="C6" s="1">
        <v>2</v>
      </c>
      <c r="D6" s="14" t="s">
        <v>20</v>
      </c>
      <c r="E6" s="15">
        <v>81057500</v>
      </c>
    </row>
    <row r="7" spans="1:5" x14ac:dyDescent="0.25">
      <c r="A7" s="23"/>
      <c r="B7" s="1" t="s">
        <v>12</v>
      </c>
      <c r="C7" s="1">
        <v>3</v>
      </c>
      <c r="D7" s="14" t="s">
        <v>21</v>
      </c>
      <c r="E7" s="15">
        <v>54149200</v>
      </c>
    </row>
    <row r="8" spans="1:5" x14ac:dyDescent="0.25">
      <c r="A8" s="9" t="s">
        <v>17</v>
      </c>
      <c r="B8" s="1" t="s">
        <v>12</v>
      </c>
      <c r="C8" s="1">
        <v>1</v>
      </c>
      <c r="D8" s="14" t="s">
        <v>22</v>
      </c>
      <c r="E8" s="15">
        <v>135373000</v>
      </c>
    </row>
    <row r="9" spans="1:5" x14ac:dyDescent="0.25">
      <c r="A9" s="19" t="s">
        <v>6</v>
      </c>
      <c r="B9" s="20"/>
      <c r="C9" s="20"/>
      <c r="D9" s="21"/>
      <c r="E9" s="8">
        <f>SUM(E5:E8)</f>
        <v>278697480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5" t="s">
        <v>7</v>
      </c>
      <c r="B11" s="26"/>
      <c r="C11" s="26"/>
      <c r="D11" s="26"/>
      <c r="E11" s="27"/>
    </row>
    <row r="12" spans="1:5" x14ac:dyDescent="0.25">
      <c r="A12" s="5" t="s">
        <v>1</v>
      </c>
      <c r="B12" s="5" t="s">
        <v>2</v>
      </c>
      <c r="C12" s="5" t="s">
        <v>3</v>
      </c>
      <c r="D12" s="13" t="s">
        <v>4</v>
      </c>
      <c r="E12" s="13" t="s">
        <v>5</v>
      </c>
    </row>
    <row r="13" spans="1:5" x14ac:dyDescent="0.25">
      <c r="A13" s="17" t="s">
        <v>13</v>
      </c>
      <c r="B13" s="1" t="s">
        <v>10</v>
      </c>
      <c r="C13" s="1" t="s">
        <v>11</v>
      </c>
      <c r="D13" s="14" t="s">
        <v>23</v>
      </c>
      <c r="E13" s="15">
        <v>4481486</v>
      </c>
    </row>
    <row r="14" spans="1:5" x14ac:dyDescent="0.25">
      <c r="A14" s="17" t="s">
        <v>14</v>
      </c>
      <c r="B14" s="1" t="s">
        <v>10</v>
      </c>
      <c r="C14" s="1" t="s">
        <v>11</v>
      </c>
      <c r="D14" s="14" t="s">
        <v>36</v>
      </c>
      <c r="E14" s="15">
        <v>4751580</v>
      </c>
    </row>
    <row r="15" spans="1:5" x14ac:dyDescent="0.25">
      <c r="A15" s="28" t="s">
        <v>15</v>
      </c>
      <c r="B15" s="1" t="s">
        <v>12</v>
      </c>
      <c r="C15" s="1">
        <v>1</v>
      </c>
      <c r="D15" s="14" t="s">
        <v>24</v>
      </c>
      <c r="E15" s="15">
        <v>59197000</v>
      </c>
    </row>
    <row r="16" spans="1:5" x14ac:dyDescent="0.25">
      <c r="A16" s="28"/>
      <c r="B16" s="1" t="s">
        <v>12</v>
      </c>
      <c r="C16" s="1">
        <v>2</v>
      </c>
      <c r="D16" s="14" t="s">
        <v>25</v>
      </c>
      <c r="E16" s="15">
        <v>29598500</v>
      </c>
    </row>
    <row r="17" spans="1:5" x14ac:dyDescent="0.25">
      <c r="A17" s="28"/>
      <c r="B17" s="1" t="s">
        <v>12</v>
      </c>
      <c r="C17" s="1">
        <v>3</v>
      </c>
      <c r="D17" s="14" t="s">
        <v>26</v>
      </c>
      <c r="E17" s="15">
        <v>23678800</v>
      </c>
    </row>
    <row r="18" spans="1:5" x14ac:dyDescent="0.25">
      <c r="A18" s="17" t="s">
        <v>17</v>
      </c>
      <c r="B18" s="1" t="s">
        <v>12</v>
      </c>
      <c r="C18" s="1">
        <v>1</v>
      </c>
      <c r="D18" s="14" t="s">
        <v>27</v>
      </c>
      <c r="E18" s="15">
        <v>58211000</v>
      </c>
    </row>
    <row r="19" spans="1:5" x14ac:dyDescent="0.25">
      <c r="A19" s="19" t="s">
        <v>6</v>
      </c>
      <c r="B19" s="20"/>
      <c r="C19" s="20"/>
      <c r="D19" s="21"/>
      <c r="E19" s="8">
        <f>SUM(E13:E18)</f>
        <v>179918366</v>
      </c>
    </row>
    <row r="20" spans="1:5" ht="15.75" thickBot="1" x14ac:dyDescent="0.3">
      <c r="E20" s="10"/>
    </row>
    <row r="21" spans="1:5" ht="24" customHeight="1" thickBot="1" x14ac:dyDescent="0.3">
      <c r="A21" s="25" t="s">
        <v>8</v>
      </c>
      <c r="B21" s="26"/>
      <c r="C21" s="26"/>
      <c r="D21" s="26"/>
      <c r="E21" s="27"/>
    </row>
    <row r="22" spans="1:5" x14ac:dyDescent="0.25">
      <c r="A22" s="5" t="s">
        <v>1</v>
      </c>
      <c r="B22" s="5" t="s">
        <v>2</v>
      </c>
      <c r="C22" s="5" t="s">
        <v>3</v>
      </c>
      <c r="D22" s="13" t="s">
        <v>4</v>
      </c>
      <c r="E22" s="13" t="s">
        <v>5</v>
      </c>
    </row>
    <row r="23" spans="1:5" x14ac:dyDescent="0.25">
      <c r="A23" s="28" t="s">
        <v>15</v>
      </c>
      <c r="B23" s="1" t="s">
        <v>12</v>
      </c>
      <c r="C23" s="1">
        <v>1</v>
      </c>
      <c r="D23" s="14" t="s">
        <v>28</v>
      </c>
      <c r="E23" s="15">
        <v>9165000</v>
      </c>
    </row>
    <row r="24" spans="1:5" x14ac:dyDescent="0.25">
      <c r="A24" s="28"/>
      <c r="B24" s="1" t="s">
        <v>12</v>
      </c>
      <c r="C24" s="1">
        <v>2</v>
      </c>
      <c r="D24" s="14" t="s">
        <v>29</v>
      </c>
      <c r="E24" s="15">
        <v>4582500</v>
      </c>
    </row>
    <row r="25" spans="1:5" x14ac:dyDescent="0.25">
      <c r="A25" s="28"/>
      <c r="B25" s="1" t="s">
        <v>12</v>
      </c>
      <c r="C25" s="1">
        <v>3</v>
      </c>
      <c r="D25" s="14" t="s">
        <v>30</v>
      </c>
      <c r="E25" s="15">
        <v>3666000</v>
      </c>
    </row>
    <row r="26" spans="1:5" x14ac:dyDescent="0.25">
      <c r="A26" s="18" t="s">
        <v>17</v>
      </c>
      <c r="B26" s="1" t="s">
        <v>12</v>
      </c>
      <c r="C26" s="1">
        <v>1</v>
      </c>
      <c r="D26" s="14" t="s">
        <v>31</v>
      </c>
      <c r="E26" s="15">
        <v>9075000</v>
      </c>
    </row>
    <row r="27" spans="1:5" x14ac:dyDescent="0.25">
      <c r="A27" s="19" t="s">
        <v>6</v>
      </c>
      <c r="B27" s="20"/>
      <c r="C27" s="20"/>
      <c r="D27" s="21"/>
      <c r="E27" s="8">
        <f>SUM(E23:E26)</f>
        <v>26488500</v>
      </c>
    </row>
    <row r="28" spans="1:5" ht="15.75" thickBot="1" x14ac:dyDescent="0.3">
      <c r="E28" s="11"/>
    </row>
    <row r="29" spans="1:5" ht="20.25" customHeight="1" thickBot="1" x14ac:dyDescent="0.3">
      <c r="A29" s="25" t="s">
        <v>9</v>
      </c>
      <c r="B29" s="26"/>
      <c r="C29" s="26"/>
      <c r="D29" s="26"/>
      <c r="E29" s="27"/>
    </row>
    <row r="30" spans="1:5" x14ac:dyDescent="0.25">
      <c r="A30" s="5" t="s">
        <v>1</v>
      </c>
      <c r="B30" s="5" t="s">
        <v>2</v>
      </c>
      <c r="C30" s="5" t="s">
        <v>3</v>
      </c>
      <c r="D30" s="13" t="s">
        <v>4</v>
      </c>
      <c r="E30" s="13" t="s">
        <v>5</v>
      </c>
    </row>
    <row r="31" spans="1:5" x14ac:dyDescent="0.25">
      <c r="A31" s="16" t="s">
        <v>14</v>
      </c>
      <c r="B31" s="1" t="s">
        <v>10</v>
      </c>
      <c r="C31" s="1" t="s">
        <v>11</v>
      </c>
      <c r="D31" s="14" t="s">
        <v>32</v>
      </c>
      <c r="E31" s="15">
        <v>13498.6</v>
      </c>
    </row>
    <row r="32" spans="1:5" x14ac:dyDescent="0.25">
      <c r="A32" s="22" t="s">
        <v>15</v>
      </c>
      <c r="B32" s="1" t="s">
        <v>12</v>
      </c>
      <c r="C32" s="1">
        <v>2</v>
      </c>
      <c r="D32" s="14" t="s">
        <v>33</v>
      </c>
      <c r="E32" s="15">
        <v>67500</v>
      </c>
    </row>
    <row r="33" spans="1:5" x14ac:dyDescent="0.25">
      <c r="A33" s="23"/>
      <c r="B33" s="1" t="s">
        <v>12</v>
      </c>
      <c r="C33" s="1">
        <v>3</v>
      </c>
      <c r="D33" s="14" t="s">
        <v>34</v>
      </c>
      <c r="E33" s="15">
        <v>54000</v>
      </c>
    </row>
    <row r="34" spans="1:5" x14ac:dyDescent="0.25">
      <c r="A34" s="16" t="s">
        <v>17</v>
      </c>
      <c r="B34" s="1" t="s">
        <v>12</v>
      </c>
      <c r="C34" s="1">
        <v>1</v>
      </c>
      <c r="D34" s="14" t="s">
        <v>35</v>
      </c>
      <c r="E34" s="15">
        <v>135000</v>
      </c>
    </row>
    <row r="35" spans="1:5" x14ac:dyDescent="0.25">
      <c r="A35" s="19" t="s">
        <v>6</v>
      </c>
      <c r="B35" s="20"/>
      <c r="C35" s="20"/>
      <c r="D35" s="21"/>
      <c r="E35" s="8">
        <f>SUM(E31:E34)</f>
        <v>269998.59999999998</v>
      </c>
    </row>
    <row r="37" spans="1:5" x14ac:dyDescent="0.25">
      <c r="A37" s="6" t="s">
        <v>18</v>
      </c>
      <c r="E37" s="12">
        <f>+E9+E19+E27+E35</f>
        <v>485374344.60000002</v>
      </c>
    </row>
  </sheetData>
  <mergeCells count="13">
    <mergeCell ref="A1:E1"/>
    <mergeCell ref="A3:E3"/>
    <mergeCell ref="A11:E11"/>
    <mergeCell ref="A21:E21"/>
    <mergeCell ref="A29:E29"/>
    <mergeCell ref="A19:D19"/>
    <mergeCell ref="A27:D27"/>
    <mergeCell ref="A6:A7"/>
    <mergeCell ref="A15:A17"/>
    <mergeCell ref="A23:A25"/>
    <mergeCell ref="A35:D35"/>
    <mergeCell ref="A9:D9"/>
    <mergeCell ref="A32:A3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2022-06-21T19:20:36Z</cp:lastPrinted>
  <dcterms:created xsi:type="dcterms:W3CDTF">2020-08-26T20:58:45Z</dcterms:created>
  <dcterms:modified xsi:type="dcterms:W3CDTF">2022-06-21T19:21:05Z</dcterms:modified>
</cp:coreProperties>
</file>